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usic Instrument Bid\Music Instrument Bid 2024\"/>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8" i="1" l="1"/>
  <c r="G97" i="1"/>
  <c r="G88" i="1" l="1"/>
  <c r="G89" i="1"/>
  <c r="G90" i="1"/>
  <c r="G91" i="1"/>
  <c r="G92" i="1"/>
  <c r="G93" i="1"/>
  <c r="G82" i="1"/>
  <c r="G83" i="1"/>
  <c r="G84" i="1"/>
  <c r="G85" i="1"/>
  <c r="G74" i="1"/>
  <c r="G75" i="1"/>
  <c r="G69" i="1"/>
  <c r="G29" i="1"/>
  <c r="G25" i="1"/>
  <c r="G9" i="1" l="1"/>
  <c r="G96" i="1"/>
  <c r="G95" i="1"/>
  <c r="G94" i="1"/>
  <c r="G87" i="1"/>
  <c r="G86" i="1"/>
  <c r="G81" i="1"/>
  <c r="G80" i="1"/>
  <c r="G79" i="1"/>
  <c r="G78" i="1"/>
  <c r="G77" i="1"/>
  <c r="G76" i="1"/>
  <c r="G73" i="1"/>
  <c r="G72" i="1"/>
  <c r="G71" i="1"/>
  <c r="G70"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8" i="1"/>
  <c r="G27" i="1"/>
  <c r="G26" i="1"/>
  <c r="G24" i="1"/>
  <c r="G23" i="1"/>
  <c r="G22" i="1"/>
  <c r="G21" i="1"/>
  <c r="G20" i="1"/>
  <c r="G19" i="1"/>
  <c r="G18" i="1"/>
  <c r="G17" i="1"/>
  <c r="G16" i="1"/>
  <c r="G15" i="1"/>
  <c r="G14" i="1"/>
  <c r="G13" i="1"/>
  <c r="G12" i="1"/>
  <c r="G11" i="1"/>
  <c r="G10" i="1"/>
</calcChain>
</file>

<file path=xl/sharedStrings.xml><?xml version="1.0" encoding="utf-8"?>
<sst xmlns="http://schemas.openxmlformats.org/spreadsheetml/2006/main" count="199" uniqueCount="195">
  <si>
    <t>BAKERSFIELD CITY SCHOOL DISTRICT</t>
  </si>
  <si>
    <t>Name of Company:</t>
  </si>
  <si>
    <t>Department of Stores and Purchasing</t>
  </si>
  <si>
    <t>Printed Company Representative:</t>
  </si>
  <si>
    <t>Company Representative Signature:</t>
  </si>
  <si>
    <t>Please quote your lowest delivered price for the following material.</t>
  </si>
  <si>
    <t>Company Contact Phone Number:</t>
  </si>
  <si>
    <t>FOB: Bakersfield City School District, 1300 Baker Street, Bakersfield, CA 93305</t>
  </si>
  <si>
    <t>Complete these 2 columns</t>
  </si>
  <si>
    <t>Line No.</t>
  </si>
  <si>
    <t>Qty.</t>
  </si>
  <si>
    <t>Item#</t>
  </si>
  <si>
    <t>Item Description and Specification</t>
  </si>
  <si>
    <t>Manufacturer Bidding</t>
  </si>
  <si>
    <t xml:space="preserve">Unit Cost </t>
  </si>
  <si>
    <t>Extension</t>
  </si>
  <si>
    <t>MI001</t>
  </si>
  <si>
    <t>MI001: Bassoon</t>
  </si>
  <si>
    <t>MI002</t>
  </si>
  <si>
    <t>MI002: Piccolo, with case and tuning rod</t>
  </si>
  <si>
    <t>MI004</t>
  </si>
  <si>
    <t>MI004: Crash Cymbals</t>
  </si>
  <si>
    <t>MI005</t>
  </si>
  <si>
    <t>MI005: String Bass, 1/2 size, with bow and bag</t>
  </si>
  <si>
    <t>MI006</t>
  </si>
  <si>
    <t>MI006: String Bass, 3/4 size, with bow and bag</t>
  </si>
  <si>
    <t>MI007</t>
  </si>
  <si>
    <t>MI007: Marching Bells with Carrier</t>
  </si>
  <si>
    <t>MI008</t>
  </si>
  <si>
    <t>MI008: Cello 4/4 size, with bow and hardshell case</t>
  </si>
  <si>
    <t>MI009</t>
  </si>
  <si>
    <t>MI009: Cello 1/2 size, with bow and bag</t>
  </si>
  <si>
    <t>MI010</t>
  </si>
  <si>
    <t>MI010: Cello 3/4 size, with bow and bag</t>
  </si>
  <si>
    <t>MI011</t>
  </si>
  <si>
    <t>MI011: Cello, 4/4 size, with bow and bag</t>
  </si>
  <si>
    <t>MI012</t>
  </si>
  <si>
    <t>MI012: Euphonium</t>
  </si>
  <si>
    <t>MI013-A</t>
  </si>
  <si>
    <t>MI013-A: Clarinet, B-Flat, with case (Beginner)</t>
  </si>
  <si>
    <t>MI013-B</t>
  </si>
  <si>
    <t>MI013-B: Clarinet, B-Flat, with case (Intermediate)</t>
  </si>
  <si>
    <t>MI014</t>
  </si>
  <si>
    <t>MI014: Clarinet, B-Flat Bass, with case</t>
  </si>
  <si>
    <t>MI015-A</t>
  </si>
  <si>
    <t>MI015-A: Cymbal, for suspending (Intermediate)</t>
  </si>
  <si>
    <t>MI016-A</t>
  </si>
  <si>
    <t>MI016-A: Drum, Bass, with stand</t>
  </si>
  <si>
    <t>MI017-A</t>
  </si>
  <si>
    <t>MI017-A: Drum, Orchestra snare</t>
  </si>
  <si>
    <t>MI017-B</t>
  </si>
  <si>
    <t>MI017-B: Stand, for orchestra snare drum</t>
  </si>
  <si>
    <t>MI018</t>
  </si>
  <si>
    <t>MI018: Marching Snare Drum with Carrier</t>
  </si>
  <si>
    <t>MI019-A</t>
  </si>
  <si>
    <t>MI019-A: Marching Bass Drum 18"</t>
  </si>
  <si>
    <t>MI019-A: Marching Bass Drum 20"</t>
  </si>
  <si>
    <t>MI019-A: Marching Bass Drum 22"</t>
  </si>
  <si>
    <t>MI019-A: Marching Bass Drum 24"</t>
  </si>
  <si>
    <t>MI019-B</t>
  </si>
  <si>
    <t>MI019-B: Marching Bass Drum Carrier</t>
  </si>
  <si>
    <t>MI020</t>
  </si>
  <si>
    <t>MI020: Piano dolly, heavy duty upright dolly</t>
  </si>
  <si>
    <t>MI021-A</t>
  </si>
  <si>
    <t>MI021-A: Flute, with case and tuning rod (Beginner)</t>
  </si>
  <si>
    <t>MI021-B</t>
  </si>
  <si>
    <t>MI021-B: Flute, with case and tuning rod (Intermediate)</t>
  </si>
  <si>
    <t>MI022</t>
  </si>
  <si>
    <t>MI022: French Horn</t>
  </si>
  <si>
    <t>MI023</t>
  </si>
  <si>
    <t>MI023: Saxophone, Baritone E-Flat, with case</t>
  </si>
  <si>
    <t>MI024-A</t>
  </si>
  <si>
    <t>MI024-A: Saxophone, Alto Sax E-Flat, with case (Beginner)</t>
  </si>
  <si>
    <t>MI024-B</t>
  </si>
  <si>
    <t>MI024-B: Saxophone, Alto Sax E-Flat, with case (Intermediate)</t>
  </si>
  <si>
    <t>MI025-A</t>
  </si>
  <si>
    <t>MI025-A: Saxophone, Tenor Sax B-Flat, with case (Beginner)</t>
  </si>
  <si>
    <t>MI025-B</t>
  </si>
  <si>
    <t>MI025-B: Saxophone, Tenor Sax B-Flat, with case (Intermediate)</t>
  </si>
  <si>
    <t>MI026</t>
  </si>
  <si>
    <t>MI026: Sousaphone</t>
  </si>
  <si>
    <t>MI027</t>
  </si>
  <si>
    <t>MI027: Stand for Crash Cymbals</t>
  </si>
  <si>
    <t>MI028-A</t>
  </si>
  <si>
    <t>MI028-A: Trombone, with case</t>
  </si>
  <si>
    <t>MI028-B</t>
  </si>
  <si>
    <t>MI028-B: Trombone, F-attachment, with case</t>
  </si>
  <si>
    <t>MI029-A</t>
  </si>
  <si>
    <t>MI029-A: Trumpet (Beginner)</t>
  </si>
  <si>
    <t>MI029-B</t>
  </si>
  <si>
    <t>MI029-B: Trumpet (Intermediate)</t>
  </si>
  <si>
    <t>MI030</t>
  </si>
  <si>
    <t>MI030: Stand, for suspended cymbal or woodblock</t>
  </si>
  <si>
    <t>MI032</t>
  </si>
  <si>
    <t>MI032: Violin, 1/2 size, with case and bow</t>
  </si>
  <si>
    <t>MI033</t>
  </si>
  <si>
    <t>MI033: Violin, 3/4 size, with case and bow</t>
  </si>
  <si>
    <t>MI034-A</t>
  </si>
  <si>
    <t>MI034-A: Violin, 4/4 size, with case and bow</t>
  </si>
  <si>
    <t>MI034-B</t>
  </si>
  <si>
    <t>MI034-B: Violin, 4/4 size, with case and bow (Advanced Model)</t>
  </si>
  <si>
    <t>MI035</t>
  </si>
  <si>
    <t>MI035: Triangle, 6 inch</t>
  </si>
  <si>
    <t>MI038</t>
  </si>
  <si>
    <t>MI038: Piano with bench, on large casters</t>
  </si>
  <si>
    <t>MI039-A</t>
  </si>
  <si>
    <t>MI039-A: Gong</t>
  </si>
  <si>
    <t>MI039-B</t>
  </si>
  <si>
    <t>MI039-B: Gong Stand</t>
  </si>
  <si>
    <t>MI041-A</t>
  </si>
  <si>
    <t>MI041-A: Viola, 13 1/4 inch, with bow and case</t>
  </si>
  <si>
    <t>MI041-B</t>
  </si>
  <si>
    <t>MI041-B: Viola, 15 inch, with bow and case</t>
  </si>
  <si>
    <t>MI041-C</t>
  </si>
  <si>
    <t>MI041-C: Viola, 14 inch, with bow and case</t>
  </si>
  <si>
    <t>MI042</t>
  </si>
  <si>
    <t>MI042: Oboe</t>
  </si>
  <si>
    <t>MI043-A</t>
  </si>
  <si>
    <t>MI043-A: Orchestra bells, with case</t>
  </si>
  <si>
    <t>MI043-C</t>
  </si>
  <si>
    <t>MI043-C: Educational Bell Kits (with drum pad)</t>
  </si>
  <si>
    <t>MI044-A</t>
  </si>
  <si>
    <t>MI044-A: Timpani 26</t>
  </si>
  <si>
    <t>MI044-B</t>
  </si>
  <si>
    <t>MI044-B: Timpani 29</t>
  </si>
  <si>
    <t>MI044-C</t>
  </si>
  <si>
    <t>MI044-C: Timpani 32</t>
  </si>
  <si>
    <t>MI045-A</t>
  </si>
  <si>
    <t>MI045-A: Timpani-26 inch with pedal, sticks, cover and gauge</t>
  </si>
  <si>
    <t>MI048</t>
  </si>
  <si>
    <t>MI048: Marching Quads with Carrier</t>
  </si>
  <si>
    <t>MI049-A</t>
  </si>
  <si>
    <t>MI049-A: Tuba 4/4</t>
  </si>
  <si>
    <t>MI049-B</t>
  </si>
  <si>
    <t>MI049-B: Tuba, 3/4</t>
  </si>
  <si>
    <t>MI052</t>
  </si>
  <si>
    <t>MI052: Orchestral Chimes</t>
  </si>
  <si>
    <t>MI057</t>
  </si>
  <si>
    <t>MI057: Xylophone with Frame</t>
  </si>
  <si>
    <t>MI059</t>
  </si>
  <si>
    <t>MI059: Concert Tom Set</t>
  </si>
  <si>
    <t>MI060</t>
  </si>
  <si>
    <t>MI060: Bongos (set of 2)</t>
  </si>
  <si>
    <t>MI061</t>
  </si>
  <si>
    <t>MI061: Baritone Horn</t>
  </si>
  <si>
    <t>MI062</t>
  </si>
  <si>
    <t>MI062: Stand for Bongos</t>
  </si>
  <si>
    <t>MI063</t>
  </si>
  <si>
    <t>MI063: Conga Drum with Stand</t>
  </si>
  <si>
    <t>MI071</t>
  </si>
  <si>
    <t>MI071: Metronome</t>
  </si>
  <si>
    <t>MI072</t>
  </si>
  <si>
    <t>MI072: Stool, String Bass</t>
  </si>
  <si>
    <t>MI077</t>
  </si>
  <si>
    <t>MI077: Vihuela</t>
  </si>
  <si>
    <t>MI078</t>
  </si>
  <si>
    <t>MI078: Guitarron</t>
  </si>
  <si>
    <t>MI083-A</t>
  </si>
  <si>
    <t>MI083-A: Guitar, 4/4 size</t>
  </si>
  <si>
    <t>MI083-B</t>
  </si>
  <si>
    <t>MI083-B: Guitar, 3/4 size</t>
  </si>
  <si>
    <t>MI016-B</t>
  </si>
  <si>
    <t>MI016-B: Drum, Bass</t>
  </si>
  <si>
    <t>MI019-A: Marching Bass Drum 16"</t>
  </si>
  <si>
    <t>MI045-B</t>
  </si>
  <si>
    <t>MI045-B: Timpani-29 inch with pedal, sticks, cover and gauge</t>
  </si>
  <si>
    <t>MI053</t>
  </si>
  <si>
    <t>MI053:Keyboard, 61 Note</t>
  </si>
  <si>
    <t>MI056</t>
  </si>
  <si>
    <t>MI056: Tuner, Band and Orchestra</t>
  </si>
  <si>
    <t>MI067</t>
  </si>
  <si>
    <t>MI067: Caddy (Rack) for Band and Choir Uniforms</t>
  </si>
  <si>
    <t>MI068</t>
  </si>
  <si>
    <t>MI068: Stand for Keyboard</t>
  </si>
  <si>
    <t>MI070-A</t>
  </si>
  <si>
    <t>MI070-A: Cowbell</t>
  </si>
  <si>
    <t>MI070-B</t>
  </si>
  <si>
    <t>MI070-B: Stand for Cowbell</t>
  </si>
  <si>
    <t>MI075-A</t>
  </si>
  <si>
    <t>MI075-A: Keyboard, Music Teacher</t>
  </si>
  <si>
    <t>MI075-B</t>
  </si>
  <si>
    <t>MI075-B: Stand for Music Teacher Keyboard</t>
  </si>
  <si>
    <t>MI075-C</t>
  </si>
  <si>
    <t>MI075-C: Bench for Keyboard</t>
  </si>
  <si>
    <t>MI076-A</t>
  </si>
  <si>
    <t>MI076-B</t>
  </si>
  <si>
    <t>MI076-C</t>
  </si>
  <si>
    <t>MI076-A: Amplifier for Teacher Keyboard</t>
  </si>
  <si>
    <t>MI076-B: Cable from Keyboard to Amplifier</t>
  </si>
  <si>
    <t>MI076-C: 1/4" Stereo to Stereo Mini Adaptor</t>
  </si>
  <si>
    <t>MI089</t>
  </si>
  <si>
    <t>String Bass, 1/4 size, with bow and bag</t>
  </si>
  <si>
    <t>Music Instrument Bid# 24-05-06</t>
  </si>
  <si>
    <t>Bid# 24-05-06</t>
  </si>
  <si>
    <t>Responses will be received until: 11:00 a.m. May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</si>
</sst>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dobe Devanagari"/>
      <family val="1"/>
    </font>
    <font>
      <b/>
      <sz val="11"/>
      <color theme="1"/>
      <name val="Bodoni MT"/>
      <family val="1"/>
    </font>
    <font>
      <sz val="11"/>
      <color theme="1"/>
      <name val="Bodoni MT"/>
      <family val="1"/>
    </font>
    <font>
      <b/>
      <sz val="16"/>
      <color theme="4" tint="-0.499984740745262"/>
      <name val="Adobe Devanagari"/>
      <family val="1"/>
    </font>
    <font>
      <b/>
      <sz val="12"/>
      <color theme="1"/>
      <name val="Adobe Devanagari"/>
      <family val="1"/>
    </font>
    <font>
      <sz val="12"/>
      <color theme="1"/>
      <name val="Calibri"/>
      <family val="2"/>
      <scheme val="minor"/>
    </font>
    <font>
      <b/>
      <sz val="11"/>
      <color rgb="FF000000"/>
      <name val="Euclid"/>
      <family val="1"/>
    </font>
    <font>
      <b/>
      <sz val="11"/>
      <color theme="1"/>
      <name val="Euclid"/>
      <family val="1"/>
    </font>
    <font>
      <sz val="11"/>
      <color theme="1"/>
      <name val="Euclid"/>
      <family val="1"/>
    </font>
    <font>
      <b/>
      <sz val="11"/>
      <color theme="1"/>
      <name val="Georgia"/>
      <family val="1"/>
    </font>
    <font>
      <b/>
      <sz val="11"/>
      <name val="Georgia"/>
      <family val="1"/>
    </font>
  </fonts>
  <fills count="7">
    <fill>
      <patternFill patternType="none"/>
    </fill>
    <fill>
      <patternFill patternType="gray125"/>
    </fill>
    <fill>
      <patternFill patternType="solid">
        <fgColor theme="7" tint="0.59999389629810485"/>
        <bgColor indexed="65"/>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1" fillId="2" borderId="0" applyNumberFormat="0" applyBorder="0" applyAlignment="0" applyProtection="0"/>
  </cellStyleXfs>
  <cellXfs count="62">
    <xf numFmtId="0" fontId="0" fillId="0" borderId="0" xfId="0"/>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xf numFmtId="0" fontId="6" fillId="0" borderId="0" xfId="0" applyFont="1" applyFill="1" applyAlignment="1">
      <alignment horizontal="center" vertical="center" wrapText="1"/>
    </xf>
    <xf numFmtId="0" fontId="5" fillId="0" borderId="2" xfId="0" applyFont="1" applyBorder="1" applyAlignment="1" applyProtection="1">
      <alignment horizontal="left"/>
      <protection locked="0"/>
    </xf>
    <xf numFmtId="0" fontId="4" fillId="0" borderId="2" xfId="0" applyFont="1" applyFill="1" applyBorder="1" applyAlignment="1">
      <alignment horizontal="left"/>
    </xf>
    <xf numFmtId="0" fontId="5" fillId="0" borderId="2" xfId="0" applyFont="1" applyBorder="1" applyAlignment="1">
      <alignment horizontal="left"/>
    </xf>
    <xf numFmtId="0" fontId="0" fillId="0" borderId="0" xfId="0" applyFill="1" applyAlignment="1">
      <alignment vertical="center"/>
    </xf>
    <xf numFmtId="164" fontId="8" fillId="0" borderId="0" xfId="0" applyNumberFormat="1" applyFont="1" applyFill="1" applyAlignment="1">
      <alignment horizontal="center" vertical="center"/>
    </xf>
    <xf numFmtId="164" fontId="8" fillId="0" borderId="0" xfId="0" applyNumberFormat="1" applyFont="1" applyFill="1" applyAlignment="1">
      <alignment horizontal="center"/>
    </xf>
    <xf numFmtId="164" fontId="8" fillId="0" borderId="0" xfId="0" applyNumberFormat="1" applyFont="1" applyFill="1" applyBorder="1" applyAlignment="1">
      <alignment horizontal="center"/>
    </xf>
    <xf numFmtId="0" fontId="12" fillId="3" borderId="9" xfId="0" applyFont="1" applyFill="1" applyBorder="1" applyAlignment="1">
      <alignment horizontal="center"/>
    </xf>
    <xf numFmtId="0" fontId="12" fillId="4" borderId="10" xfId="0" applyFont="1" applyFill="1" applyBorder="1" applyAlignment="1">
      <alignment horizontal="center"/>
    </xf>
    <xf numFmtId="0" fontId="12" fillId="0" borderId="10" xfId="0" applyFont="1" applyBorder="1" applyAlignment="1">
      <alignment wrapText="1"/>
    </xf>
    <xf numFmtId="0" fontId="12" fillId="0" borderId="10" xfId="0" applyFont="1" applyBorder="1" applyAlignment="1">
      <alignment horizontal="center"/>
    </xf>
    <xf numFmtId="0" fontId="12" fillId="0" borderId="2" xfId="0" applyFont="1" applyBorder="1" applyAlignment="1">
      <alignment horizontal="center"/>
    </xf>
    <xf numFmtId="0" fontId="12" fillId="0" borderId="0" xfId="0" applyFont="1" applyAlignment="1">
      <alignment horizontal="center"/>
    </xf>
    <xf numFmtId="0" fontId="12" fillId="0" borderId="0" xfId="0" applyFont="1" applyAlignment="1">
      <alignment wrapText="1"/>
    </xf>
    <xf numFmtId="0" fontId="8" fillId="3" borderId="9" xfId="0" applyFont="1" applyFill="1" applyBorder="1" applyAlignment="1">
      <alignment horizontal="center"/>
    </xf>
    <xf numFmtId="0" fontId="8" fillId="0" borderId="9" xfId="0" applyFont="1" applyBorder="1" applyAlignment="1">
      <alignment horizontal="center"/>
    </xf>
    <xf numFmtId="0" fontId="8" fillId="0" borderId="9" xfId="0" applyFont="1" applyBorder="1" applyAlignment="1">
      <alignment horizontal="left"/>
    </xf>
    <xf numFmtId="0" fontId="8" fillId="0" borderId="9" xfId="0" applyFont="1" applyBorder="1" applyAlignment="1">
      <alignment wrapText="1"/>
    </xf>
    <xf numFmtId="164" fontId="8" fillId="0" borderId="9" xfId="0" applyNumberFormat="1" applyFont="1" applyBorder="1" applyAlignment="1" applyProtection="1">
      <alignment horizontal="center" vertical="center"/>
      <protection locked="0"/>
    </xf>
    <xf numFmtId="164" fontId="8" fillId="3" borderId="9" xfId="0" applyNumberFormat="1" applyFont="1" applyFill="1" applyBorder="1" applyAlignment="1" applyProtection="1">
      <alignment horizontal="center" vertical="center"/>
    </xf>
    <xf numFmtId="0" fontId="0" fillId="0" borderId="0" xfId="0" applyFont="1"/>
    <xf numFmtId="0" fontId="8" fillId="5" borderId="9" xfId="0" applyFont="1" applyFill="1" applyBorder="1" applyAlignment="1" applyProtection="1">
      <alignment horizontal="center" vertical="center"/>
    </xf>
    <xf numFmtId="0" fontId="8" fillId="0" borderId="9" xfId="0" applyFont="1" applyFill="1" applyBorder="1" applyAlignment="1">
      <alignment horizontal="left"/>
    </xf>
    <xf numFmtId="0" fontId="8" fillId="0" borderId="9" xfId="0" applyFont="1" applyBorder="1" applyAlignment="1">
      <alignment horizontal="left" vertical="center" wrapText="1"/>
    </xf>
    <xf numFmtId="0" fontId="8" fillId="5" borderId="9" xfId="0" applyFont="1" applyFill="1" applyBorder="1" applyAlignment="1" applyProtection="1">
      <alignment horizontal="center"/>
    </xf>
    <xf numFmtId="0" fontId="8" fillId="5" borderId="9" xfId="0" applyFont="1" applyFill="1" applyBorder="1" applyAlignment="1">
      <alignment horizontal="left"/>
    </xf>
    <xf numFmtId="0" fontId="8" fillId="3" borderId="9" xfId="0" applyFont="1" applyFill="1" applyBorder="1" applyAlignment="1" applyProtection="1">
      <alignment vertical="center" wrapText="1"/>
      <protection locked="0"/>
    </xf>
    <xf numFmtId="0" fontId="8" fillId="5" borderId="9" xfId="0" applyFont="1" applyFill="1" applyBorder="1" applyAlignment="1" applyProtection="1">
      <alignment horizontal="left"/>
    </xf>
    <xf numFmtId="0" fontId="8" fillId="0" borderId="9" xfId="0" applyFont="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8" fillId="5" borderId="9" xfId="0" applyFont="1" applyFill="1" applyBorder="1" applyAlignment="1" applyProtection="1">
      <alignment horizontal="left" vertical="center"/>
    </xf>
    <xf numFmtId="0" fontId="8" fillId="5" borderId="9" xfId="0" applyFont="1" applyFill="1" applyBorder="1" applyAlignment="1">
      <alignment horizontal="center"/>
    </xf>
    <xf numFmtId="0" fontId="8" fillId="0" borderId="9" xfId="0" applyFont="1" applyFill="1" applyBorder="1" applyAlignment="1">
      <alignment horizontal="left" vertical="center" wrapText="1"/>
    </xf>
    <xf numFmtId="0" fontId="8" fillId="0" borderId="9" xfId="0" applyFont="1" applyFill="1" applyBorder="1" applyAlignment="1">
      <alignment horizontal="center"/>
    </xf>
    <xf numFmtId="0" fontId="0" fillId="0" borderId="0" xfId="0" applyAlignment="1">
      <alignment vertical="center"/>
    </xf>
    <xf numFmtId="164" fontId="8" fillId="0" borderId="0" xfId="0" applyNumberFormat="1" applyFont="1" applyAlignment="1">
      <alignment horizontal="center" vertical="center"/>
    </xf>
    <xf numFmtId="164" fontId="8" fillId="0" borderId="0" xfId="0" applyNumberFormat="1" applyFont="1" applyAlignment="1">
      <alignment horizontal="center"/>
    </xf>
    <xf numFmtId="0" fontId="8" fillId="0" borderId="0" xfId="0" applyFont="1" applyAlignment="1">
      <alignment horizontal="center"/>
    </xf>
    <xf numFmtId="0" fontId="8" fillId="0" borderId="0" xfId="0" applyFont="1" applyAlignment="1">
      <alignment wrapText="1"/>
    </xf>
    <xf numFmtId="164" fontId="8" fillId="0" borderId="9" xfId="0" applyNumberFormat="1" applyFont="1" applyFill="1" applyBorder="1" applyAlignment="1" applyProtection="1">
      <alignment horizontal="center" vertical="center"/>
      <protection locked="0"/>
    </xf>
    <xf numFmtId="0" fontId="0" fillId="0" borderId="0" xfId="0" applyProtection="1">
      <protection locked="0"/>
    </xf>
    <xf numFmtId="0" fontId="0" fillId="0" borderId="0" xfId="0" applyProtection="1"/>
    <xf numFmtId="0" fontId="1" fillId="2" borderId="9" xfId="1" applyBorder="1" applyAlignment="1" applyProtection="1">
      <alignment vertical="center"/>
      <protection locked="0"/>
    </xf>
    <xf numFmtId="0" fontId="9" fillId="6" borderId="3" xfId="0" applyFont="1" applyFill="1" applyBorder="1" applyAlignment="1">
      <alignment horizontal="left" vertical="center"/>
    </xf>
    <xf numFmtId="0" fontId="8" fillId="6" borderId="4" xfId="0" applyFont="1" applyFill="1" applyBorder="1" applyAlignment="1">
      <alignment horizontal="center"/>
    </xf>
    <xf numFmtId="0" fontId="7" fillId="0" borderId="0" xfId="0" applyFont="1" applyFill="1" applyAlignment="1">
      <alignment horizontal="center" vertical="center" wrapText="1"/>
    </xf>
    <xf numFmtId="0" fontId="13" fillId="3" borderId="9" xfId="0" applyFont="1" applyFill="1" applyBorder="1" applyAlignment="1">
      <alignment horizontal="center" vertical="center" wrapText="1"/>
    </xf>
    <xf numFmtId="0" fontId="12" fillId="3" borderId="9" xfId="0" applyFont="1" applyFill="1" applyBorder="1" applyAlignment="1">
      <alignment vertical="center" wrapText="1"/>
    </xf>
    <xf numFmtId="164" fontId="12" fillId="0" borderId="9" xfId="0" applyNumberFormat="1" applyFont="1" applyBorder="1" applyAlignment="1">
      <alignment horizontal="center" vertical="center"/>
    </xf>
    <xf numFmtId="164" fontId="12" fillId="3" borderId="9" xfId="0" applyNumberFormat="1" applyFont="1" applyFill="1" applyBorder="1" applyAlignment="1">
      <alignment horizontal="center" vertical="center"/>
    </xf>
    <xf numFmtId="0" fontId="5" fillId="0" borderId="1" xfId="0" applyFont="1" applyBorder="1" applyAlignment="1" applyProtection="1">
      <alignment horizontal="left"/>
      <protection locked="0"/>
    </xf>
    <xf numFmtId="0" fontId="4" fillId="0" borderId="2" xfId="0" applyFont="1" applyFill="1" applyBorder="1" applyAlignment="1">
      <alignment horizontal="left"/>
    </xf>
    <xf numFmtId="0" fontId="2" fillId="0" borderId="0" xfId="0" applyFont="1" applyFill="1" applyAlignment="1">
      <alignment horizontal="center" vertical="center" wrapText="1"/>
    </xf>
    <xf numFmtId="0" fontId="2" fillId="6" borderId="5" xfId="0" applyFont="1" applyFill="1" applyBorder="1" applyAlignment="1">
      <alignment horizontal="center" vertical="top"/>
    </xf>
    <xf numFmtId="0" fontId="2" fillId="6" borderId="6" xfId="0" applyFont="1" applyFill="1" applyBorder="1" applyAlignment="1">
      <alignment horizontal="center" vertical="top"/>
    </xf>
    <xf numFmtId="0" fontId="10" fillId="0" borderId="7" xfId="0" applyFont="1" applyFill="1" applyBorder="1" applyAlignment="1">
      <alignment horizontal="center" vertical="center"/>
    </xf>
    <xf numFmtId="0" fontId="11" fillId="0" borderId="8" xfId="0" applyFont="1" applyBorder="1" applyAlignment="1">
      <alignment horizontal="center" vertical="center"/>
    </xf>
  </cellXfs>
  <cellStyles count="2">
    <cellStyle name="40% - Accent4" xfId="1" builtinId="4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417935</xdr:colOff>
      <xdr:row>0</xdr:row>
      <xdr:rowOff>163531</xdr:rowOff>
    </xdr:from>
    <xdr:to>
      <xdr:col>1</xdr:col>
      <xdr:colOff>369336</xdr:colOff>
      <xdr:row>3</xdr:row>
      <xdr:rowOff>213967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935" y="163531"/>
          <a:ext cx="732451" cy="869586"/>
        </a:xfrm>
        <a:prstGeom prst="rect">
          <a:avLst/>
        </a:prstGeom>
      </xdr:spPr>
    </xdr:pic>
    <xdr:clientData/>
  </xdr:twoCellAnchor>
  <xdr:oneCellAnchor>
    <xdr:from>
      <xdr:col>0</xdr:col>
      <xdr:colOff>323850</xdr:colOff>
      <xdr:row>98</xdr:row>
      <xdr:rowOff>57151</xdr:rowOff>
    </xdr:from>
    <xdr:ext cx="7886700" cy="199072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23850" y="20259676"/>
          <a:ext cx="7886700" cy="19907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b="1" u="heavy">
              <a:solidFill>
                <a:schemeClr val="tx1"/>
              </a:solidFill>
              <a:effectLst/>
              <a:latin typeface="+mn-lt"/>
              <a:ea typeface="+mn-ea"/>
              <a:cs typeface="+mn-cs"/>
            </a:rPr>
            <a:t>Piggyback-Agreement </a:t>
          </a:r>
          <a:r>
            <a:rPr lang="en-US" sz="900" b="1">
              <a:solidFill>
                <a:schemeClr val="tx1"/>
              </a:solidFill>
              <a:effectLst/>
              <a:latin typeface="+mn-lt"/>
              <a:ea typeface="+mn-ea"/>
              <a:cs typeface="+mn-cs"/>
            </a:rPr>
            <a:t>(Optional):</a:t>
          </a:r>
          <a:endParaRPr lang="en-US" sz="900">
            <a:solidFill>
              <a:schemeClr val="tx1"/>
            </a:solidFill>
            <a:effectLst/>
            <a:latin typeface="+mn-lt"/>
            <a:ea typeface="+mn-ea"/>
            <a:cs typeface="+mn-cs"/>
          </a:endParaRPr>
        </a:p>
        <a:p>
          <a:r>
            <a:rPr lang="en-US" sz="900">
              <a:solidFill>
                <a:schemeClr val="tx1"/>
              </a:solidFill>
              <a:effectLst/>
              <a:latin typeface="+mn-lt"/>
              <a:ea typeface="+mn-ea"/>
              <a:cs typeface="+mn-cs"/>
            </a:rPr>
            <a:t>Public Contract Code PCC 20118 allows cooperative purchasing between public agencies in the state of California. Public agencies that have, or in the future file   an Inter-local Cooperative Purchasing Agreement with the District may purchase from the District contracts, provided that the Proposer has agreed to such participation. Each Proposer shall indicate on the proposal form whether it will honor other public agency orders in accordance with the contract terms and conditions. The District will not have any responsibility or liability for orders issued by other public agencies utilizing the District’s contract through an Inter-local Agreement.</a:t>
          </a:r>
        </a:p>
        <a:p>
          <a:r>
            <a:rPr lang="en-US" sz="900">
              <a:solidFill>
                <a:schemeClr val="tx1"/>
              </a:solidFill>
              <a:effectLst/>
              <a:latin typeface="+mn-lt"/>
              <a:ea typeface="+mn-ea"/>
              <a:cs typeface="+mn-cs"/>
            </a:rPr>
            <a:t> </a:t>
          </a:r>
        </a:p>
        <a:p>
          <a:r>
            <a:rPr lang="en-US" sz="900">
              <a:solidFill>
                <a:schemeClr val="tx1"/>
              </a:solidFill>
              <a:effectLst/>
              <a:latin typeface="+mn-lt"/>
              <a:ea typeface="+mn-ea"/>
              <a:cs typeface="+mn-cs"/>
            </a:rPr>
            <a:t>As per the terms and conditions of this contract, will the Proposer allow public agencies with executed Piggyback Cooperative Purchasing Agreements with the District to purchase from this contract?</a:t>
          </a:r>
        </a:p>
        <a:p>
          <a:r>
            <a:rPr lang="en-US" sz="900">
              <a:solidFill>
                <a:schemeClr val="tx1"/>
              </a:solidFill>
              <a:effectLst/>
              <a:latin typeface="+mn-lt"/>
              <a:ea typeface="+mn-ea"/>
              <a:cs typeface="+mn-cs"/>
            </a:rPr>
            <a:t> </a:t>
          </a:r>
        </a:p>
        <a:p>
          <a:r>
            <a:rPr lang="en-US" sz="900">
              <a:solidFill>
                <a:schemeClr val="tx1"/>
              </a:solidFill>
              <a:effectLst/>
              <a:latin typeface="+mn-lt"/>
              <a:ea typeface="+mn-ea"/>
              <a:cs typeface="+mn-cs"/>
            </a:rPr>
            <a:t>Yes</a:t>
          </a:r>
          <a:r>
            <a:rPr lang="en-US" sz="900" u="sng">
              <a:solidFill>
                <a:schemeClr val="tx1"/>
              </a:solidFill>
              <a:effectLst/>
              <a:latin typeface="+mn-lt"/>
              <a:ea typeface="+mn-ea"/>
              <a:cs typeface="+mn-cs"/>
            </a:rPr>
            <a:t>	</a:t>
          </a:r>
          <a:r>
            <a:rPr lang="en-US" sz="900">
              <a:solidFill>
                <a:schemeClr val="tx1"/>
              </a:solidFill>
              <a:effectLst/>
              <a:latin typeface="+mn-lt"/>
              <a:ea typeface="+mn-ea"/>
              <a:cs typeface="+mn-cs"/>
            </a:rPr>
            <a:t>	No</a:t>
          </a:r>
          <a:r>
            <a:rPr lang="en-US" sz="900" u="sng">
              <a:solidFill>
                <a:schemeClr val="tx1"/>
              </a:solidFill>
              <a:effectLst/>
              <a:latin typeface="+mn-lt"/>
              <a:ea typeface="+mn-ea"/>
              <a:cs typeface="+mn-cs"/>
            </a:rPr>
            <a:t>	</a:t>
          </a:r>
          <a:r>
            <a:rPr lang="en-US" sz="900">
              <a:solidFill>
                <a:schemeClr val="tx1"/>
              </a:solidFill>
              <a:effectLst/>
              <a:latin typeface="+mn-lt"/>
              <a:ea typeface="+mn-ea"/>
              <a:cs typeface="+mn-cs"/>
            </a:rPr>
            <a:t>(check one)</a:t>
          </a:r>
        </a:p>
        <a:p>
          <a:r>
            <a:rPr lang="en-US" sz="900">
              <a:solidFill>
                <a:schemeClr val="tx1"/>
              </a:solidFill>
              <a:effectLst/>
              <a:latin typeface="+mn-lt"/>
              <a:ea typeface="+mn-ea"/>
              <a:cs typeface="+mn-cs"/>
            </a:rPr>
            <a:t> </a:t>
          </a:r>
        </a:p>
        <a:p>
          <a:r>
            <a:rPr lang="en-US" sz="900">
              <a:solidFill>
                <a:schemeClr val="tx1"/>
              </a:solidFill>
              <a:effectLst/>
              <a:latin typeface="+mn-lt"/>
              <a:ea typeface="+mn-ea"/>
              <a:cs typeface="+mn-cs"/>
            </a:rPr>
            <a:t>If yes, Proposer will have opportunity to review ability to perform/deliver to requesting agencies prior to commencement of services.</a:t>
          </a:r>
        </a:p>
        <a:p>
          <a:r>
            <a:rPr lang="en-US" sz="900">
              <a:solidFill>
                <a:schemeClr val="tx1"/>
              </a:solidFill>
              <a:effectLst/>
              <a:latin typeface="+mn-lt"/>
              <a:ea typeface="+mn-ea"/>
              <a:cs typeface="+mn-cs"/>
            </a:rPr>
            <a:t> </a:t>
          </a:r>
        </a:p>
        <a:p>
          <a:endParaRPr lang="en-US" sz="9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tabSelected="1" showWhiteSpace="0" view="pageLayout" zoomScaleNormal="100" workbookViewId="0">
      <selection activeCell="F10" sqref="F10"/>
    </sheetView>
  </sheetViews>
  <sheetFormatPr defaultRowHeight="15.75" x14ac:dyDescent="0.25"/>
  <cols>
    <col min="1" max="1" width="10.85546875" customWidth="1"/>
    <col min="2" max="2" width="6.28515625" style="42" customWidth="1"/>
    <col min="3" max="3" width="9.5703125" style="42" bestFit="1" customWidth="1"/>
    <col min="4" max="4" width="61.42578125" style="43" customWidth="1"/>
    <col min="5" max="5" width="17.42578125" style="39" customWidth="1"/>
    <col min="6" max="6" width="12.28515625" style="40" customWidth="1"/>
    <col min="7" max="7" width="20.28515625" style="41" customWidth="1"/>
    <col min="8" max="8" width="13" customWidth="1"/>
  </cols>
  <sheetData>
    <row r="1" spans="1:7" ht="21.75" x14ac:dyDescent="0.25">
      <c r="A1" s="1"/>
      <c r="B1" s="1"/>
      <c r="C1" s="1"/>
      <c r="D1" s="2" t="s">
        <v>0</v>
      </c>
      <c r="E1" s="3" t="s">
        <v>1</v>
      </c>
      <c r="F1" s="55"/>
      <c r="G1" s="55"/>
    </row>
    <row r="2" spans="1:7" ht="24" x14ac:dyDescent="0.25">
      <c r="A2" s="1"/>
      <c r="B2" s="1"/>
      <c r="C2" s="1"/>
      <c r="D2" s="4" t="s">
        <v>2</v>
      </c>
      <c r="E2" s="56" t="s">
        <v>3</v>
      </c>
      <c r="F2" s="56"/>
      <c r="G2" s="5"/>
    </row>
    <row r="3" spans="1:7" ht="18.75" x14ac:dyDescent="0.25">
      <c r="A3" s="1"/>
      <c r="B3" s="1"/>
      <c r="C3" s="1"/>
      <c r="D3" s="50" t="s">
        <v>192</v>
      </c>
      <c r="E3" s="6" t="s">
        <v>4</v>
      </c>
      <c r="F3" s="7"/>
      <c r="G3" s="5"/>
    </row>
    <row r="4" spans="1:7" ht="18" customHeight="1" x14ac:dyDescent="0.25">
      <c r="A4" s="1"/>
      <c r="B4" s="1"/>
      <c r="C4" s="57" t="s">
        <v>5</v>
      </c>
      <c r="D4" s="57"/>
      <c r="E4" s="56" t="s">
        <v>6</v>
      </c>
      <c r="F4" s="56"/>
      <c r="G4" s="5"/>
    </row>
    <row r="5" spans="1:7" ht="16.5" thickBot="1" x14ac:dyDescent="0.3">
      <c r="A5" s="1"/>
      <c r="B5" s="1"/>
      <c r="C5" s="57" t="s">
        <v>7</v>
      </c>
      <c r="D5" s="57"/>
      <c r="E5" s="8"/>
      <c r="F5" s="9"/>
      <c r="G5" s="10"/>
    </row>
    <row r="6" spans="1:7" ht="21" x14ac:dyDescent="0.25">
      <c r="A6" s="48" t="s">
        <v>193</v>
      </c>
      <c r="B6" s="49"/>
      <c r="C6" s="58" t="s">
        <v>194</v>
      </c>
      <c r="D6" s="59"/>
      <c r="E6" s="60" t="s">
        <v>8</v>
      </c>
      <c r="F6" s="61"/>
      <c r="G6" s="11"/>
    </row>
    <row r="7" spans="1:7" ht="15.75" customHeight="1" x14ac:dyDescent="0.25">
      <c r="A7" s="12" t="s">
        <v>9</v>
      </c>
      <c r="B7" s="13" t="s">
        <v>10</v>
      </c>
      <c r="C7" s="13" t="s">
        <v>11</v>
      </c>
      <c r="D7" s="14" t="s">
        <v>12</v>
      </c>
      <c r="E7" s="51" t="s">
        <v>13</v>
      </c>
      <c r="F7" s="53" t="s">
        <v>14</v>
      </c>
      <c r="G7" s="54" t="s">
        <v>15</v>
      </c>
    </row>
    <row r="8" spans="1:7" ht="15" x14ac:dyDescent="0.25">
      <c r="A8" s="15"/>
      <c r="B8" s="16"/>
      <c r="C8" s="17"/>
      <c r="D8" s="18"/>
      <c r="E8" s="52"/>
      <c r="F8" s="53"/>
      <c r="G8" s="53"/>
    </row>
    <row r="9" spans="1:7" s="25" customFormat="1" x14ac:dyDescent="0.25">
      <c r="A9" s="19">
        <v>1</v>
      </c>
      <c r="B9" s="20">
        <v>2</v>
      </c>
      <c r="C9" s="21" t="s">
        <v>16</v>
      </c>
      <c r="D9" s="22" t="s">
        <v>17</v>
      </c>
      <c r="E9" s="31"/>
      <c r="F9" s="23">
        <v>0</v>
      </c>
      <c r="G9" s="24">
        <f t="shared" ref="G9:G96" si="0">F9*B9</f>
        <v>0</v>
      </c>
    </row>
    <row r="10" spans="1:7" ht="18" customHeight="1" x14ac:dyDescent="0.25">
      <c r="A10" s="19">
        <v>2</v>
      </c>
      <c r="B10" s="26">
        <v>3</v>
      </c>
      <c r="C10" s="27" t="s">
        <v>18</v>
      </c>
      <c r="D10" s="28" t="s">
        <v>19</v>
      </c>
      <c r="E10" s="31"/>
      <c r="F10" s="23">
        <v>0</v>
      </c>
      <c r="G10" s="24">
        <f t="shared" si="0"/>
        <v>0</v>
      </c>
    </row>
    <row r="11" spans="1:7" ht="18" customHeight="1" x14ac:dyDescent="0.25">
      <c r="A11" s="19">
        <v>3</v>
      </c>
      <c r="B11" s="26">
        <v>2</v>
      </c>
      <c r="C11" s="27" t="s">
        <v>20</v>
      </c>
      <c r="D11" s="28" t="s">
        <v>21</v>
      </c>
      <c r="E11" s="31"/>
      <c r="F11" s="23">
        <v>0</v>
      </c>
      <c r="G11" s="24">
        <f t="shared" si="0"/>
        <v>0</v>
      </c>
    </row>
    <row r="12" spans="1:7" x14ac:dyDescent="0.25">
      <c r="A12" s="19">
        <v>4</v>
      </c>
      <c r="B12" s="29">
        <v>1</v>
      </c>
      <c r="C12" s="30" t="s">
        <v>22</v>
      </c>
      <c r="D12" s="28" t="s">
        <v>23</v>
      </c>
      <c r="E12" s="31"/>
      <c r="F12" s="23">
        <v>0</v>
      </c>
      <c r="G12" s="24">
        <f t="shared" si="0"/>
        <v>0</v>
      </c>
    </row>
    <row r="13" spans="1:7" x14ac:dyDescent="0.25">
      <c r="A13" s="19">
        <v>5</v>
      </c>
      <c r="B13" s="29">
        <v>8</v>
      </c>
      <c r="C13" s="30" t="s">
        <v>24</v>
      </c>
      <c r="D13" s="28" t="s">
        <v>25</v>
      </c>
      <c r="E13" s="31"/>
      <c r="F13" s="23">
        <v>0</v>
      </c>
      <c r="G13" s="24">
        <f t="shared" si="0"/>
        <v>0</v>
      </c>
    </row>
    <row r="14" spans="1:7" x14ac:dyDescent="0.25">
      <c r="A14" s="19">
        <v>6</v>
      </c>
      <c r="B14" s="29">
        <v>2</v>
      </c>
      <c r="C14" s="30" t="s">
        <v>26</v>
      </c>
      <c r="D14" s="28" t="s">
        <v>27</v>
      </c>
      <c r="E14" s="31"/>
      <c r="F14" s="23">
        <v>0</v>
      </c>
      <c r="G14" s="24">
        <f t="shared" si="0"/>
        <v>0</v>
      </c>
    </row>
    <row r="15" spans="1:7" x14ac:dyDescent="0.25">
      <c r="A15" s="19">
        <v>7</v>
      </c>
      <c r="B15" s="29">
        <v>10</v>
      </c>
      <c r="C15" s="32" t="s">
        <v>28</v>
      </c>
      <c r="D15" s="33" t="s">
        <v>29</v>
      </c>
      <c r="E15" s="31"/>
      <c r="F15" s="23">
        <v>0</v>
      </c>
      <c r="G15" s="24">
        <f t="shared" si="0"/>
        <v>0</v>
      </c>
    </row>
    <row r="16" spans="1:7" x14ac:dyDescent="0.25">
      <c r="A16" s="19">
        <v>8</v>
      </c>
      <c r="B16" s="29">
        <v>1</v>
      </c>
      <c r="C16" s="32" t="s">
        <v>30</v>
      </c>
      <c r="D16" s="34" t="s">
        <v>31</v>
      </c>
      <c r="E16" s="31"/>
      <c r="F16" s="23">
        <v>0</v>
      </c>
      <c r="G16" s="24">
        <f t="shared" si="0"/>
        <v>0</v>
      </c>
    </row>
    <row r="17" spans="1:7" x14ac:dyDescent="0.25">
      <c r="A17" s="19">
        <v>9</v>
      </c>
      <c r="B17" s="29">
        <v>4</v>
      </c>
      <c r="C17" s="32" t="s">
        <v>32</v>
      </c>
      <c r="D17" s="34" t="s">
        <v>33</v>
      </c>
      <c r="E17" s="31"/>
      <c r="F17" s="23">
        <v>0</v>
      </c>
      <c r="G17" s="24">
        <f t="shared" si="0"/>
        <v>0</v>
      </c>
    </row>
    <row r="18" spans="1:7" ht="16.5" customHeight="1" x14ac:dyDescent="0.25">
      <c r="A18" s="19">
        <v>10</v>
      </c>
      <c r="B18" s="29">
        <v>1</v>
      </c>
      <c r="C18" s="35" t="s">
        <v>34</v>
      </c>
      <c r="D18" s="28" t="s">
        <v>35</v>
      </c>
      <c r="E18" s="31"/>
      <c r="F18" s="23">
        <v>0</v>
      </c>
      <c r="G18" s="24">
        <f t="shared" si="0"/>
        <v>0</v>
      </c>
    </row>
    <row r="19" spans="1:7" ht="16.5" customHeight="1" x14ac:dyDescent="0.25">
      <c r="A19" s="19">
        <v>11</v>
      </c>
      <c r="B19" s="29">
        <v>6</v>
      </c>
      <c r="C19" s="35" t="s">
        <v>36</v>
      </c>
      <c r="D19" s="28" t="s">
        <v>37</v>
      </c>
      <c r="E19" s="31"/>
      <c r="F19" s="23">
        <v>0</v>
      </c>
      <c r="G19" s="24">
        <f t="shared" si="0"/>
        <v>0</v>
      </c>
    </row>
    <row r="20" spans="1:7" x14ac:dyDescent="0.25">
      <c r="A20" s="19">
        <v>12</v>
      </c>
      <c r="B20" s="26">
        <v>20</v>
      </c>
      <c r="C20" s="30" t="s">
        <v>38</v>
      </c>
      <c r="D20" s="28" t="s">
        <v>39</v>
      </c>
      <c r="E20" s="31"/>
      <c r="F20" s="23">
        <v>0</v>
      </c>
      <c r="G20" s="24">
        <f t="shared" si="0"/>
        <v>0</v>
      </c>
    </row>
    <row r="21" spans="1:7" x14ac:dyDescent="0.25">
      <c r="A21" s="19">
        <v>13</v>
      </c>
      <c r="B21" s="36">
        <v>6</v>
      </c>
      <c r="C21" s="30" t="s">
        <v>40</v>
      </c>
      <c r="D21" s="28" t="s">
        <v>41</v>
      </c>
      <c r="E21" s="31"/>
      <c r="F21" s="23">
        <v>0</v>
      </c>
      <c r="G21" s="24">
        <f t="shared" si="0"/>
        <v>0</v>
      </c>
    </row>
    <row r="22" spans="1:7" x14ac:dyDescent="0.25">
      <c r="A22" s="19">
        <v>14</v>
      </c>
      <c r="B22" s="36">
        <v>6</v>
      </c>
      <c r="C22" s="30" t="s">
        <v>42</v>
      </c>
      <c r="D22" s="28" t="s">
        <v>43</v>
      </c>
      <c r="E22" s="31"/>
      <c r="F22" s="23">
        <v>0</v>
      </c>
      <c r="G22" s="24">
        <f t="shared" si="0"/>
        <v>0</v>
      </c>
    </row>
    <row r="23" spans="1:7" ht="14.25" customHeight="1" x14ac:dyDescent="0.25">
      <c r="A23" s="19">
        <v>15</v>
      </c>
      <c r="B23" s="36">
        <v>1</v>
      </c>
      <c r="C23" s="27" t="s">
        <v>44</v>
      </c>
      <c r="D23" s="28" t="s">
        <v>45</v>
      </c>
      <c r="E23" s="31"/>
      <c r="F23" s="23">
        <v>0</v>
      </c>
      <c r="G23" s="24">
        <f t="shared" si="0"/>
        <v>0</v>
      </c>
    </row>
    <row r="24" spans="1:7" x14ac:dyDescent="0.25">
      <c r="A24" s="19">
        <v>16</v>
      </c>
      <c r="B24" s="36">
        <v>1</v>
      </c>
      <c r="C24" s="27" t="s">
        <v>46</v>
      </c>
      <c r="D24" s="28" t="s">
        <v>47</v>
      </c>
      <c r="E24" s="31"/>
      <c r="F24" s="23">
        <v>0</v>
      </c>
      <c r="G24" s="24">
        <f t="shared" si="0"/>
        <v>0</v>
      </c>
    </row>
    <row r="25" spans="1:7" x14ac:dyDescent="0.25">
      <c r="A25" s="19">
        <v>17</v>
      </c>
      <c r="B25" s="36">
        <v>1</v>
      </c>
      <c r="C25" s="27" t="s">
        <v>161</v>
      </c>
      <c r="D25" s="28" t="s">
        <v>162</v>
      </c>
      <c r="E25" s="31"/>
      <c r="F25" s="23">
        <v>0</v>
      </c>
      <c r="G25" s="24">
        <f t="shared" si="0"/>
        <v>0</v>
      </c>
    </row>
    <row r="26" spans="1:7" x14ac:dyDescent="0.25">
      <c r="A26" s="19">
        <v>18</v>
      </c>
      <c r="B26" s="36">
        <v>1</v>
      </c>
      <c r="C26" s="27" t="s">
        <v>48</v>
      </c>
      <c r="D26" s="28" t="s">
        <v>49</v>
      </c>
      <c r="E26" s="31"/>
      <c r="F26" s="23">
        <v>0</v>
      </c>
      <c r="G26" s="24">
        <f t="shared" si="0"/>
        <v>0</v>
      </c>
    </row>
    <row r="27" spans="1:7" ht="16.5" customHeight="1" x14ac:dyDescent="0.25">
      <c r="A27" s="19">
        <v>19</v>
      </c>
      <c r="B27" s="36">
        <v>1</v>
      </c>
      <c r="C27" s="27" t="s">
        <v>50</v>
      </c>
      <c r="D27" s="28" t="s">
        <v>51</v>
      </c>
      <c r="E27" s="31"/>
      <c r="F27" s="23">
        <v>0</v>
      </c>
      <c r="G27" s="24">
        <f t="shared" si="0"/>
        <v>0</v>
      </c>
    </row>
    <row r="28" spans="1:7" ht="16.5" customHeight="1" x14ac:dyDescent="0.25">
      <c r="A28" s="19">
        <v>20</v>
      </c>
      <c r="B28" s="36">
        <v>3</v>
      </c>
      <c r="C28" s="27" t="s">
        <v>52</v>
      </c>
      <c r="D28" s="28" t="s">
        <v>53</v>
      </c>
      <c r="E28" s="31"/>
      <c r="F28" s="23">
        <v>0</v>
      </c>
      <c r="G28" s="24">
        <f t="shared" si="0"/>
        <v>0</v>
      </c>
    </row>
    <row r="29" spans="1:7" ht="16.5" customHeight="1" x14ac:dyDescent="0.25">
      <c r="A29" s="19">
        <v>21</v>
      </c>
      <c r="B29" s="36">
        <v>1</v>
      </c>
      <c r="C29" s="27" t="s">
        <v>54</v>
      </c>
      <c r="D29" s="28" t="s">
        <v>163</v>
      </c>
      <c r="E29" s="31"/>
      <c r="F29" s="23">
        <v>0</v>
      </c>
      <c r="G29" s="24">
        <f t="shared" ref="G29" si="1">F29*B29</f>
        <v>0</v>
      </c>
    </row>
    <row r="30" spans="1:7" ht="16.5" customHeight="1" x14ac:dyDescent="0.25">
      <c r="A30" s="19">
        <v>22</v>
      </c>
      <c r="B30" s="36">
        <v>1</v>
      </c>
      <c r="C30" s="27" t="s">
        <v>54</v>
      </c>
      <c r="D30" s="28" t="s">
        <v>55</v>
      </c>
      <c r="E30" s="31"/>
      <c r="F30" s="23">
        <v>0</v>
      </c>
      <c r="G30" s="24">
        <f t="shared" si="0"/>
        <v>0</v>
      </c>
    </row>
    <row r="31" spans="1:7" ht="16.5" customHeight="1" x14ac:dyDescent="0.25">
      <c r="A31" s="19">
        <v>23</v>
      </c>
      <c r="B31" s="36">
        <v>1</v>
      </c>
      <c r="C31" s="27" t="s">
        <v>54</v>
      </c>
      <c r="D31" s="28" t="s">
        <v>56</v>
      </c>
      <c r="E31" s="31"/>
      <c r="F31" s="23">
        <v>0</v>
      </c>
      <c r="G31" s="24">
        <f t="shared" si="0"/>
        <v>0</v>
      </c>
    </row>
    <row r="32" spans="1:7" ht="16.5" customHeight="1" x14ac:dyDescent="0.25">
      <c r="A32" s="19">
        <v>24</v>
      </c>
      <c r="B32" s="36">
        <v>1</v>
      </c>
      <c r="C32" s="27" t="s">
        <v>54</v>
      </c>
      <c r="D32" s="28" t="s">
        <v>57</v>
      </c>
      <c r="E32" s="31"/>
      <c r="F32" s="23">
        <v>0</v>
      </c>
      <c r="G32" s="24">
        <f t="shared" si="0"/>
        <v>0</v>
      </c>
    </row>
    <row r="33" spans="1:7" ht="16.5" customHeight="1" x14ac:dyDescent="0.25">
      <c r="A33" s="19">
        <v>25</v>
      </c>
      <c r="B33" s="36">
        <v>1</v>
      </c>
      <c r="C33" s="27" t="s">
        <v>54</v>
      </c>
      <c r="D33" s="28" t="s">
        <v>58</v>
      </c>
      <c r="E33" s="31"/>
      <c r="F33" s="23">
        <v>0</v>
      </c>
      <c r="G33" s="24">
        <f t="shared" si="0"/>
        <v>0</v>
      </c>
    </row>
    <row r="34" spans="1:7" ht="16.5" customHeight="1" x14ac:dyDescent="0.25">
      <c r="A34" s="19">
        <v>26</v>
      </c>
      <c r="B34" s="36">
        <v>4</v>
      </c>
      <c r="C34" s="27" t="s">
        <v>59</v>
      </c>
      <c r="D34" s="28" t="s">
        <v>60</v>
      </c>
      <c r="E34" s="31"/>
      <c r="F34" s="23">
        <v>0</v>
      </c>
      <c r="G34" s="24">
        <f t="shared" si="0"/>
        <v>0</v>
      </c>
    </row>
    <row r="35" spans="1:7" ht="16.5" customHeight="1" x14ac:dyDescent="0.25">
      <c r="A35" s="19">
        <v>27</v>
      </c>
      <c r="B35" s="36">
        <v>2</v>
      </c>
      <c r="C35" s="27" t="s">
        <v>61</v>
      </c>
      <c r="D35" s="28" t="s">
        <v>62</v>
      </c>
      <c r="E35" s="31"/>
      <c r="F35" s="23">
        <v>0</v>
      </c>
      <c r="G35" s="24">
        <f t="shared" si="0"/>
        <v>0</v>
      </c>
    </row>
    <row r="36" spans="1:7" x14ac:dyDescent="0.25">
      <c r="A36" s="19">
        <v>28</v>
      </c>
      <c r="B36" s="36">
        <v>10</v>
      </c>
      <c r="C36" s="30" t="s">
        <v>63</v>
      </c>
      <c r="D36" s="28" t="s">
        <v>64</v>
      </c>
      <c r="E36" s="31"/>
      <c r="F36" s="23">
        <v>0</v>
      </c>
      <c r="G36" s="24">
        <f t="shared" si="0"/>
        <v>0</v>
      </c>
    </row>
    <row r="37" spans="1:7" x14ac:dyDescent="0.25">
      <c r="A37" s="19">
        <v>29</v>
      </c>
      <c r="B37" s="36">
        <v>10</v>
      </c>
      <c r="C37" s="30" t="s">
        <v>65</v>
      </c>
      <c r="D37" s="28" t="s">
        <v>66</v>
      </c>
      <c r="E37" s="31"/>
      <c r="F37" s="23">
        <v>0</v>
      </c>
      <c r="G37" s="24">
        <f t="shared" si="0"/>
        <v>0</v>
      </c>
    </row>
    <row r="38" spans="1:7" x14ac:dyDescent="0.25">
      <c r="A38" s="19">
        <v>30</v>
      </c>
      <c r="B38" s="36">
        <v>6</v>
      </c>
      <c r="C38" s="30" t="s">
        <v>67</v>
      </c>
      <c r="D38" s="28" t="s">
        <v>68</v>
      </c>
      <c r="E38" s="31"/>
      <c r="F38" s="23">
        <v>0</v>
      </c>
      <c r="G38" s="24">
        <f t="shared" si="0"/>
        <v>0</v>
      </c>
    </row>
    <row r="39" spans="1:7" x14ac:dyDescent="0.25">
      <c r="A39" s="19">
        <v>31</v>
      </c>
      <c r="B39" s="36">
        <v>2</v>
      </c>
      <c r="C39" s="30" t="s">
        <v>69</v>
      </c>
      <c r="D39" s="28" t="s">
        <v>70</v>
      </c>
      <c r="E39" s="31"/>
      <c r="F39" s="23">
        <v>0</v>
      </c>
      <c r="G39" s="24">
        <f t="shared" si="0"/>
        <v>0</v>
      </c>
    </row>
    <row r="40" spans="1:7" x14ac:dyDescent="0.25">
      <c r="A40" s="19">
        <v>32</v>
      </c>
      <c r="B40" s="36">
        <v>10</v>
      </c>
      <c r="C40" s="30" t="s">
        <v>71</v>
      </c>
      <c r="D40" s="37" t="s">
        <v>72</v>
      </c>
      <c r="E40" s="31"/>
      <c r="F40" s="23">
        <v>0</v>
      </c>
      <c r="G40" s="24">
        <f t="shared" si="0"/>
        <v>0</v>
      </c>
    </row>
    <row r="41" spans="1:7" x14ac:dyDescent="0.25">
      <c r="A41" s="19">
        <v>33</v>
      </c>
      <c r="B41" s="38">
        <v>2</v>
      </c>
      <c r="C41" s="30" t="s">
        <v>73</v>
      </c>
      <c r="D41" s="37" t="s">
        <v>74</v>
      </c>
      <c r="E41" s="31"/>
      <c r="F41" s="44">
        <v>0</v>
      </c>
      <c r="G41" s="24">
        <f t="shared" si="0"/>
        <v>0</v>
      </c>
    </row>
    <row r="42" spans="1:7" x14ac:dyDescent="0.25">
      <c r="A42" s="19">
        <v>34</v>
      </c>
      <c r="B42" s="38">
        <v>2</v>
      </c>
      <c r="C42" s="30" t="s">
        <v>75</v>
      </c>
      <c r="D42" s="37" t="s">
        <v>76</v>
      </c>
      <c r="E42" s="31"/>
      <c r="F42" s="44">
        <v>0</v>
      </c>
      <c r="G42" s="24">
        <f t="shared" si="0"/>
        <v>0</v>
      </c>
    </row>
    <row r="43" spans="1:7" ht="19.5" customHeight="1" x14ac:dyDescent="0.25">
      <c r="A43" s="19">
        <v>35</v>
      </c>
      <c r="B43" s="20">
        <v>2</v>
      </c>
      <c r="C43" s="30" t="s">
        <v>77</v>
      </c>
      <c r="D43" s="37" t="s">
        <v>78</v>
      </c>
      <c r="E43" s="31"/>
      <c r="F43" s="23">
        <v>0</v>
      </c>
      <c r="G43" s="24">
        <f t="shared" si="0"/>
        <v>0</v>
      </c>
    </row>
    <row r="44" spans="1:7" ht="19.5" customHeight="1" x14ac:dyDescent="0.25">
      <c r="A44" s="19">
        <v>36</v>
      </c>
      <c r="B44" s="20">
        <v>3</v>
      </c>
      <c r="C44" s="30" t="s">
        <v>79</v>
      </c>
      <c r="D44" s="37" t="s">
        <v>80</v>
      </c>
      <c r="E44" s="31"/>
      <c r="F44" s="23">
        <v>0</v>
      </c>
      <c r="G44" s="24">
        <f t="shared" si="0"/>
        <v>0</v>
      </c>
    </row>
    <row r="45" spans="1:7" ht="19.5" customHeight="1" x14ac:dyDescent="0.25">
      <c r="A45" s="19">
        <v>37</v>
      </c>
      <c r="B45" s="20">
        <v>1</v>
      </c>
      <c r="C45" s="30" t="s">
        <v>81</v>
      </c>
      <c r="D45" s="37" t="s">
        <v>82</v>
      </c>
      <c r="E45" s="31"/>
      <c r="F45" s="23">
        <v>0</v>
      </c>
      <c r="G45" s="24">
        <f t="shared" si="0"/>
        <v>0</v>
      </c>
    </row>
    <row r="46" spans="1:7" x14ac:dyDescent="0.25">
      <c r="A46" s="19">
        <v>38</v>
      </c>
      <c r="B46" s="20">
        <v>8</v>
      </c>
      <c r="C46" s="27" t="s">
        <v>83</v>
      </c>
      <c r="D46" s="37" t="s">
        <v>84</v>
      </c>
      <c r="E46" s="47"/>
      <c r="F46" s="23">
        <v>0</v>
      </c>
      <c r="G46" s="24">
        <f t="shared" si="0"/>
        <v>0</v>
      </c>
    </row>
    <row r="47" spans="1:7" x14ac:dyDescent="0.25">
      <c r="A47" s="19">
        <v>39</v>
      </c>
      <c r="B47" s="20">
        <v>6</v>
      </c>
      <c r="C47" s="27" t="s">
        <v>85</v>
      </c>
      <c r="D47" s="37" t="s">
        <v>86</v>
      </c>
      <c r="E47" s="47"/>
      <c r="F47" s="23">
        <v>0</v>
      </c>
      <c r="G47" s="24">
        <f t="shared" si="0"/>
        <v>0</v>
      </c>
    </row>
    <row r="48" spans="1:7" x14ac:dyDescent="0.25">
      <c r="A48" s="19">
        <v>40</v>
      </c>
      <c r="B48" s="20">
        <v>12</v>
      </c>
      <c r="C48" s="30" t="s">
        <v>87</v>
      </c>
      <c r="D48" s="28" t="s">
        <v>88</v>
      </c>
      <c r="E48" s="47"/>
      <c r="F48" s="23">
        <v>0</v>
      </c>
      <c r="G48" s="24">
        <f t="shared" si="0"/>
        <v>0</v>
      </c>
    </row>
    <row r="49" spans="1:7" x14ac:dyDescent="0.25">
      <c r="A49" s="19">
        <v>41</v>
      </c>
      <c r="B49" s="20">
        <v>10</v>
      </c>
      <c r="C49" s="30" t="s">
        <v>89</v>
      </c>
      <c r="D49" s="28" t="s">
        <v>90</v>
      </c>
      <c r="E49" s="47"/>
      <c r="F49" s="23">
        <v>0</v>
      </c>
      <c r="G49" s="24">
        <f t="shared" si="0"/>
        <v>0</v>
      </c>
    </row>
    <row r="50" spans="1:7" x14ac:dyDescent="0.25">
      <c r="A50" s="19">
        <v>42</v>
      </c>
      <c r="B50" s="20">
        <v>1</v>
      </c>
      <c r="C50" s="27" t="s">
        <v>91</v>
      </c>
      <c r="D50" s="28" t="s">
        <v>92</v>
      </c>
      <c r="E50" s="47"/>
      <c r="F50" s="23">
        <v>0</v>
      </c>
      <c r="G50" s="24">
        <f t="shared" si="0"/>
        <v>0</v>
      </c>
    </row>
    <row r="51" spans="1:7" x14ac:dyDescent="0.25">
      <c r="A51" s="19">
        <v>43</v>
      </c>
      <c r="B51" s="20">
        <v>1</v>
      </c>
      <c r="C51" s="35" t="s">
        <v>93</v>
      </c>
      <c r="D51" s="33" t="s">
        <v>94</v>
      </c>
      <c r="E51" s="47"/>
      <c r="F51" s="23">
        <v>0</v>
      </c>
      <c r="G51" s="24">
        <f t="shared" si="0"/>
        <v>0</v>
      </c>
    </row>
    <row r="52" spans="1:7" x14ac:dyDescent="0.25">
      <c r="A52" s="19">
        <v>44</v>
      </c>
      <c r="B52" s="20">
        <v>6</v>
      </c>
      <c r="C52" s="32" t="s">
        <v>95</v>
      </c>
      <c r="D52" s="33" t="s">
        <v>96</v>
      </c>
      <c r="E52" s="47"/>
      <c r="F52" s="23">
        <v>0</v>
      </c>
      <c r="G52" s="24">
        <f t="shared" si="0"/>
        <v>0</v>
      </c>
    </row>
    <row r="53" spans="1:7" x14ac:dyDescent="0.25">
      <c r="A53" s="19">
        <v>45</v>
      </c>
      <c r="B53" s="20">
        <v>30</v>
      </c>
      <c r="C53" s="32" t="s">
        <v>97</v>
      </c>
      <c r="D53" s="33" t="s">
        <v>98</v>
      </c>
      <c r="E53" s="47"/>
      <c r="F53" s="23">
        <v>0</v>
      </c>
      <c r="G53" s="24">
        <f t="shared" si="0"/>
        <v>0</v>
      </c>
    </row>
    <row r="54" spans="1:7" x14ac:dyDescent="0.25">
      <c r="A54" s="19">
        <v>46</v>
      </c>
      <c r="B54" s="20">
        <v>1</v>
      </c>
      <c r="C54" s="32" t="s">
        <v>99</v>
      </c>
      <c r="D54" s="33" t="s">
        <v>100</v>
      </c>
      <c r="E54" s="47"/>
      <c r="F54" s="23">
        <v>0</v>
      </c>
      <c r="G54" s="24">
        <f t="shared" si="0"/>
        <v>0</v>
      </c>
    </row>
    <row r="55" spans="1:7" x14ac:dyDescent="0.25">
      <c r="A55" s="19">
        <v>47</v>
      </c>
      <c r="B55" s="20">
        <v>1</v>
      </c>
      <c r="C55" s="32" t="s">
        <v>101</v>
      </c>
      <c r="D55" s="33" t="s">
        <v>102</v>
      </c>
      <c r="E55" s="47"/>
      <c r="F55" s="23">
        <v>0</v>
      </c>
      <c r="G55" s="24">
        <f t="shared" si="0"/>
        <v>0</v>
      </c>
    </row>
    <row r="56" spans="1:7" x14ac:dyDescent="0.25">
      <c r="A56" s="19">
        <v>48</v>
      </c>
      <c r="B56" s="20">
        <v>2</v>
      </c>
      <c r="C56" s="27" t="s">
        <v>103</v>
      </c>
      <c r="D56" s="28" t="s">
        <v>104</v>
      </c>
      <c r="E56" s="47"/>
      <c r="F56" s="23">
        <v>0</v>
      </c>
      <c r="G56" s="24">
        <f t="shared" si="0"/>
        <v>0</v>
      </c>
    </row>
    <row r="57" spans="1:7" x14ac:dyDescent="0.25">
      <c r="A57" s="19">
        <v>49</v>
      </c>
      <c r="B57" s="20">
        <v>1</v>
      </c>
      <c r="C57" s="27" t="s">
        <v>105</v>
      </c>
      <c r="D57" s="28" t="s">
        <v>106</v>
      </c>
      <c r="E57" s="47"/>
      <c r="F57" s="23">
        <v>0</v>
      </c>
      <c r="G57" s="24">
        <f t="shared" si="0"/>
        <v>0</v>
      </c>
    </row>
    <row r="58" spans="1:7" x14ac:dyDescent="0.25">
      <c r="A58" s="19">
        <v>50</v>
      </c>
      <c r="B58" s="20">
        <v>1</v>
      </c>
      <c r="C58" s="27" t="s">
        <v>107</v>
      </c>
      <c r="D58" s="28" t="s">
        <v>108</v>
      </c>
      <c r="E58" s="47"/>
      <c r="F58" s="23">
        <v>0</v>
      </c>
      <c r="G58" s="24">
        <f t="shared" si="0"/>
        <v>0</v>
      </c>
    </row>
    <row r="59" spans="1:7" x14ac:dyDescent="0.25">
      <c r="A59" s="19">
        <v>51</v>
      </c>
      <c r="B59" s="20">
        <v>2</v>
      </c>
      <c r="C59" s="27" t="s">
        <v>109</v>
      </c>
      <c r="D59" s="28" t="s">
        <v>110</v>
      </c>
      <c r="E59" s="47"/>
      <c r="F59" s="23">
        <v>0</v>
      </c>
      <c r="G59" s="24">
        <f t="shared" si="0"/>
        <v>0</v>
      </c>
    </row>
    <row r="60" spans="1:7" x14ac:dyDescent="0.25">
      <c r="A60" s="19">
        <v>52</v>
      </c>
      <c r="B60" s="20">
        <v>6</v>
      </c>
      <c r="C60" s="27" t="s">
        <v>111</v>
      </c>
      <c r="D60" s="28" t="s">
        <v>112</v>
      </c>
      <c r="E60" s="47"/>
      <c r="F60" s="23">
        <v>0</v>
      </c>
      <c r="G60" s="24">
        <f t="shared" si="0"/>
        <v>0</v>
      </c>
    </row>
    <row r="61" spans="1:7" x14ac:dyDescent="0.25">
      <c r="A61" s="19">
        <v>53</v>
      </c>
      <c r="B61" s="20">
        <v>6</v>
      </c>
      <c r="C61" s="27" t="s">
        <v>113</v>
      </c>
      <c r="D61" s="28" t="s">
        <v>114</v>
      </c>
      <c r="E61" s="47"/>
      <c r="F61" s="23">
        <v>0</v>
      </c>
      <c r="G61" s="24">
        <f t="shared" si="0"/>
        <v>0</v>
      </c>
    </row>
    <row r="62" spans="1:7" x14ac:dyDescent="0.25">
      <c r="A62" s="19">
        <v>54</v>
      </c>
      <c r="B62" s="20">
        <v>3</v>
      </c>
      <c r="C62" s="27" t="s">
        <v>115</v>
      </c>
      <c r="D62" s="28" t="s">
        <v>116</v>
      </c>
      <c r="E62" s="47"/>
      <c r="F62" s="23">
        <v>0</v>
      </c>
      <c r="G62" s="24">
        <f t="shared" si="0"/>
        <v>0</v>
      </c>
    </row>
    <row r="63" spans="1:7" x14ac:dyDescent="0.25">
      <c r="A63" s="19">
        <v>55</v>
      </c>
      <c r="B63" s="20">
        <v>1</v>
      </c>
      <c r="C63" s="27" t="s">
        <v>117</v>
      </c>
      <c r="D63" s="28" t="s">
        <v>118</v>
      </c>
      <c r="E63" s="47"/>
      <c r="F63" s="23">
        <v>0</v>
      </c>
      <c r="G63" s="24">
        <f t="shared" si="0"/>
        <v>0</v>
      </c>
    </row>
    <row r="64" spans="1:7" x14ac:dyDescent="0.25">
      <c r="A64" s="19">
        <v>56</v>
      </c>
      <c r="B64" s="20">
        <v>1</v>
      </c>
      <c r="C64" s="27" t="s">
        <v>119</v>
      </c>
      <c r="D64" s="28" t="s">
        <v>120</v>
      </c>
      <c r="E64" s="47"/>
      <c r="F64" s="23">
        <v>0</v>
      </c>
      <c r="G64" s="24">
        <f t="shared" si="0"/>
        <v>0</v>
      </c>
    </row>
    <row r="65" spans="1:7" x14ac:dyDescent="0.25">
      <c r="A65" s="19">
        <v>57</v>
      </c>
      <c r="B65" s="20">
        <v>3</v>
      </c>
      <c r="C65" s="27" t="s">
        <v>121</v>
      </c>
      <c r="D65" s="28" t="s">
        <v>122</v>
      </c>
      <c r="E65" s="47"/>
      <c r="F65" s="23">
        <v>0</v>
      </c>
      <c r="G65" s="24">
        <f t="shared" si="0"/>
        <v>0</v>
      </c>
    </row>
    <row r="66" spans="1:7" x14ac:dyDescent="0.25">
      <c r="A66" s="19">
        <v>58</v>
      </c>
      <c r="B66" s="20">
        <v>3</v>
      </c>
      <c r="C66" s="27" t="s">
        <v>123</v>
      </c>
      <c r="D66" s="28" t="s">
        <v>124</v>
      </c>
      <c r="E66" s="47"/>
      <c r="F66" s="23">
        <v>0</v>
      </c>
      <c r="G66" s="24">
        <f t="shared" si="0"/>
        <v>0</v>
      </c>
    </row>
    <row r="67" spans="1:7" x14ac:dyDescent="0.25">
      <c r="A67" s="19">
        <v>59</v>
      </c>
      <c r="B67" s="20">
        <v>3</v>
      </c>
      <c r="C67" s="27" t="s">
        <v>125</v>
      </c>
      <c r="D67" s="28" t="s">
        <v>126</v>
      </c>
      <c r="E67" s="47"/>
      <c r="F67" s="23">
        <v>0</v>
      </c>
      <c r="G67" s="24">
        <f t="shared" si="0"/>
        <v>0</v>
      </c>
    </row>
    <row r="68" spans="1:7" x14ac:dyDescent="0.25">
      <c r="A68" s="19">
        <v>60</v>
      </c>
      <c r="B68" s="20">
        <v>3</v>
      </c>
      <c r="C68" s="27" t="s">
        <v>127</v>
      </c>
      <c r="D68" s="28" t="s">
        <v>128</v>
      </c>
      <c r="E68" s="47"/>
      <c r="F68" s="23">
        <v>0</v>
      </c>
      <c r="G68" s="24">
        <f t="shared" si="0"/>
        <v>0</v>
      </c>
    </row>
    <row r="69" spans="1:7" x14ac:dyDescent="0.25">
      <c r="A69" s="19">
        <v>61</v>
      </c>
      <c r="B69" s="20">
        <v>3</v>
      </c>
      <c r="C69" s="27" t="s">
        <v>164</v>
      </c>
      <c r="D69" s="28" t="s">
        <v>165</v>
      </c>
      <c r="E69" s="47"/>
      <c r="F69" s="23">
        <v>0</v>
      </c>
      <c r="G69" s="24">
        <f t="shared" ref="G69" si="2">F69*B69</f>
        <v>0</v>
      </c>
    </row>
    <row r="70" spans="1:7" x14ac:dyDescent="0.25">
      <c r="A70" s="19">
        <v>62</v>
      </c>
      <c r="B70" s="20">
        <v>2</v>
      </c>
      <c r="C70" s="27" t="s">
        <v>129</v>
      </c>
      <c r="D70" s="28" t="s">
        <v>130</v>
      </c>
      <c r="E70" s="47"/>
      <c r="F70" s="23">
        <v>0</v>
      </c>
      <c r="G70" s="24">
        <f t="shared" si="0"/>
        <v>0</v>
      </c>
    </row>
    <row r="71" spans="1:7" x14ac:dyDescent="0.25">
      <c r="A71" s="19">
        <v>63</v>
      </c>
      <c r="B71" s="20">
        <v>5</v>
      </c>
      <c r="C71" s="27" t="s">
        <v>131</v>
      </c>
      <c r="D71" s="28" t="s">
        <v>132</v>
      </c>
      <c r="E71" s="47"/>
      <c r="F71" s="23">
        <v>0</v>
      </c>
      <c r="G71" s="24">
        <f t="shared" si="0"/>
        <v>0</v>
      </c>
    </row>
    <row r="72" spans="1:7" x14ac:dyDescent="0.25">
      <c r="A72" s="19">
        <v>64</v>
      </c>
      <c r="B72" s="20">
        <v>15</v>
      </c>
      <c r="C72" s="27" t="s">
        <v>133</v>
      </c>
      <c r="D72" s="28" t="s">
        <v>134</v>
      </c>
      <c r="E72" s="47"/>
      <c r="F72" s="23">
        <v>0</v>
      </c>
      <c r="G72" s="24">
        <f t="shared" si="0"/>
        <v>0</v>
      </c>
    </row>
    <row r="73" spans="1:7" x14ac:dyDescent="0.25">
      <c r="A73" s="19">
        <v>65</v>
      </c>
      <c r="B73" s="20">
        <v>1</v>
      </c>
      <c r="C73" s="27" t="s">
        <v>135</v>
      </c>
      <c r="D73" s="28" t="s">
        <v>136</v>
      </c>
      <c r="E73" s="47"/>
      <c r="F73" s="23">
        <v>0</v>
      </c>
      <c r="G73" s="24">
        <f t="shared" si="0"/>
        <v>0</v>
      </c>
    </row>
    <row r="74" spans="1:7" x14ac:dyDescent="0.25">
      <c r="A74" s="19">
        <v>66</v>
      </c>
      <c r="B74" s="20">
        <v>12</v>
      </c>
      <c r="C74" s="27" t="s">
        <v>166</v>
      </c>
      <c r="D74" s="28" t="s">
        <v>167</v>
      </c>
      <c r="E74" s="47"/>
      <c r="F74" s="23">
        <v>0</v>
      </c>
      <c r="G74" s="24">
        <f t="shared" si="0"/>
        <v>0</v>
      </c>
    </row>
    <row r="75" spans="1:7" x14ac:dyDescent="0.25">
      <c r="A75" s="19">
        <v>67</v>
      </c>
      <c r="B75" s="20">
        <v>2</v>
      </c>
      <c r="C75" s="27" t="s">
        <v>168</v>
      </c>
      <c r="D75" s="28" t="s">
        <v>169</v>
      </c>
      <c r="E75" s="47"/>
      <c r="F75" s="23">
        <v>0</v>
      </c>
      <c r="G75" s="24">
        <f t="shared" si="0"/>
        <v>0</v>
      </c>
    </row>
    <row r="76" spans="1:7" x14ac:dyDescent="0.25">
      <c r="A76" s="19">
        <v>68</v>
      </c>
      <c r="B76" s="20">
        <v>1</v>
      </c>
      <c r="C76" s="27" t="s">
        <v>137</v>
      </c>
      <c r="D76" s="28" t="s">
        <v>138</v>
      </c>
      <c r="E76" s="47"/>
      <c r="F76" s="23">
        <v>0</v>
      </c>
      <c r="G76" s="24">
        <f t="shared" si="0"/>
        <v>0</v>
      </c>
    </row>
    <row r="77" spans="1:7" x14ac:dyDescent="0.25">
      <c r="A77" s="19">
        <v>69</v>
      </c>
      <c r="B77" s="20">
        <v>1</v>
      </c>
      <c r="C77" s="27" t="s">
        <v>139</v>
      </c>
      <c r="D77" s="28" t="s">
        <v>140</v>
      </c>
      <c r="E77" s="47"/>
      <c r="F77" s="23">
        <v>0</v>
      </c>
      <c r="G77" s="24">
        <f t="shared" si="0"/>
        <v>0</v>
      </c>
    </row>
    <row r="78" spans="1:7" x14ac:dyDescent="0.25">
      <c r="A78" s="19">
        <v>70</v>
      </c>
      <c r="B78" s="20">
        <v>1</v>
      </c>
      <c r="C78" s="27" t="s">
        <v>141</v>
      </c>
      <c r="D78" s="28" t="s">
        <v>142</v>
      </c>
      <c r="E78" s="47"/>
      <c r="F78" s="23">
        <v>0</v>
      </c>
      <c r="G78" s="24">
        <f t="shared" si="0"/>
        <v>0</v>
      </c>
    </row>
    <row r="79" spans="1:7" x14ac:dyDescent="0.25">
      <c r="A79" s="19">
        <v>71</v>
      </c>
      <c r="B79" s="20">
        <v>35</v>
      </c>
      <c r="C79" s="27" t="s">
        <v>143</v>
      </c>
      <c r="D79" s="28" t="s">
        <v>144</v>
      </c>
      <c r="E79" s="47"/>
      <c r="F79" s="23">
        <v>0</v>
      </c>
      <c r="G79" s="24">
        <f t="shared" si="0"/>
        <v>0</v>
      </c>
    </row>
    <row r="80" spans="1:7" x14ac:dyDescent="0.25">
      <c r="A80" s="19">
        <v>72</v>
      </c>
      <c r="B80" s="20">
        <v>1</v>
      </c>
      <c r="C80" s="27" t="s">
        <v>145</v>
      </c>
      <c r="D80" s="28" t="s">
        <v>146</v>
      </c>
      <c r="E80" s="47"/>
      <c r="F80" s="23">
        <v>0</v>
      </c>
      <c r="G80" s="24">
        <f t="shared" si="0"/>
        <v>0</v>
      </c>
    </row>
    <row r="81" spans="1:7" x14ac:dyDescent="0.25">
      <c r="A81" s="19">
        <v>73</v>
      </c>
      <c r="B81" s="20">
        <v>1</v>
      </c>
      <c r="C81" s="27" t="s">
        <v>147</v>
      </c>
      <c r="D81" s="28" t="s">
        <v>148</v>
      </c>
      <c r="E81" s="47"/>
      <c r="F81" s="23">
        <v>0</v>
      </c>
      <c r="G81" s="24">
        <f t="shared" si="0"/>
        <v>0</v>
      </c>
    </row>
    <row r="82" spans="1:7" x14ac:dyDescent="0.25">
      <c r="A82" s="19">
        <v>74</v>
      </c>
      <c r="B82" s="20">
        <v>4</v>
      </c>
      <c r="C82" s="27" t="s">
        <v>170</v>
      </c>
      <c r="D82" s="28" t="s">
        <v>171</v>
      </c>
      <c r="E82" s="47"/>
      <c r="F82" s="23">
        <v>0</v>
      </c>
      <c r="G82" s="24">
        <f t="shared" si="0"/>
        <v>0</v>
      </c>
    </row>
    <row r="83" spans="1:7" x14ac:dyDescent="0.25">
      <c r="A83" s="19">
        <v>75</v>
      </c>
      <c r="B83" s="20">
        <v>12</v>
      </c>
      <c r="C83" s="27" t="s">
        <v>172</v>
      </c>
      <c r="D83" s="28" t="s">
        <v>173</v>
      </c>
      <c r="E83" s="47"/>
      <c r="F83" s="23">
        <v>0</v>
      </c>
      <c r="G83" s="24">
        <f t="shared" si="0"/>
        <v>0</v>
      </c>
    </row>
    <row r="84" spans="1:7" x14ac:dyDescent="0.25">
      <c r="A84" s="19">
        <v>76</v>
      </c>
      <c r="B84" s="20">
        <v>2</v>
      </c>
      <c r="C84" s="27" t="s">
        <v>174</v>
      </c>
      <c r="D84" s="28" t="s">
        <v>175</v>
      </c>
      <c r="E84" s="47"/>
      <c r="F84" s="23">
        <v>0</v>
      </c>
      <c r="G84" s="24">
        <f t="shared" si="0"/>
        <v>0</v>
      </c>
    </row>
    <row r="85" spans="1:7" x14ac:dyDescent="0.25">
      <c r="A85" s="19">
        <v>77</v>
      </c>
      <c r="B85" s="20">
        <v>2</v>
      </c>
      <c r="C85" s="27" t="s">
        <v>176</v>
      </c>
      <c r="D85" s="28" t="s">
        <v>177</v>
      </c>
      <c r="E85" s="47"/>
      <c r="F85" s="23">
        <v>0</v>
      </c>
      <c r="G85" s="24">
        <f t="shared" si="0"/>
        <v>0</v>
      </c>
    </row>
    <row r="86" spans="1:7" x14ac:dyDescent="0.25">
      <c r="A86" s="19">
        <v>78</v>
      </c>
      <c r="B86" s="20">
        <v>5</v>
      </c>
      <c r="C86" s="27" t="s">
        <v>149</v>
      </c>
      <c r="D86" s="28" t="s">
        <v>150</v>
      </c>
      <c r="E86" s="47"/>
      <c r="F86" s="23">
        <v>0</v>
      </c>
      <c r="G86" s="24">
        <f t="shared" si="0"/>
        <v>0</v>
      </c>
    </row>
    <row r="87" spans="1:7" x14ac:dyDescent="0.25">
      <c r="A87" s="19">
        <v>79</v>
      </c>
      <c r="B87" s="20">
        <v>8</v>
      </c>
      <c r="C87" s="27" t="s">
        <v>151</v>
      </c>
      <c r="D87" s="28" t="s">
        <v>152</v>
      </c>
      <c r="E87" s="47"/>
      <c r="F87" s="23">
        <v>0</v>
      </c>
      <c r="G87" s="24">
        <f t="shared" si="0"/>
        <v>0</v>
      </c>
    </row>
    <row r="88" spans="1:7" x14ac:dyDescent="0.25">
      <c r="A88" s="19">
        <v>80</v>
      </c>
      <c r="B88" s="20">
        <v>1</v>
      </c>
      <c r="C88" s="27" t="s">
        <v>178</v>
      </c>
      <c r="D88" s="28" t="s">
        <v>179</v>
      </c>
      <c r="E88" s="47"/>
      <c r="F88" s="23">
        <v>0</v>
      </c>
      <c r="G88" s="24">
        <f t="shared" si="0"/>
        <v>0</v>
      </c>
    </row>
    <row r="89" spans="1:7" x14ac:dyDescent="0.25">
      <c r="A89" s="19">
        <v>81</v>
      </c>
      <c r="B89" s="20">
        <v>1</v>
      </c>
      <c r="C89" s="27" t="s">
        <v>180</v>
      </c>
      <c r="D89" s="28" t="s">
        <v>181</v>
      </c>
      <c r="E89" s="47"/>
      <c r="F89" s="23">
        <v>0</v>
      </c>
      <c r="G89" s="24">
        <f t="shared" si="0"/>
        <v>0</v>
      </c>
    </row>
    <row r="90" spans="1:7" x14ac:dyDescent="0.25">
      <c r="A90" s="19">
        <v>82</v>
      </c>
      <c r="B90" s="20">
        <v>1</v>
      </c>
      <c r="C90" s="27" t="s">
        <v>182</v>
      </c>
      <c r="D90" s="28" t="s">
        <v>183</v>
      </c>
      <c r="E90" s="47"/>
      <c r="F90" s="23">
        <v>0</v>
      </c>
      <c r="G90" s="24">
        <f t="shared" si="0"/>
        <v>0</v>
      </c>
    </row>
    <row r="91" spans="1:7" x14ac:dyDescent="0.25">
      <c r="A91" s="19">
        <v>83</v>
      </c>
      <c r="B91" s="20">
        <v>1</v>
      </c>
      <c r="C91" s="27" t="s">
        <v>184</v>
      </c>
      <c r="D91" s="28" t="s">
        <v>187</v>
      </c>
      <c r="E91" s="47"/>
      <c r="F91" s="23">
        <v>0</v>
      </c>
      <c r="G91" s="24">
        <f t="shared" si="0"/>
        <v>0</v>
      </c>
    </row>
    <row r="92" spans="1:7" x14ac:dyDescent="0.25">
      <c r="A92" s="19">
        <v>84</v>
      </c>
      <c r="B92" s="20">
        <v>1</v>
      </c>
      <c r="C92" s="27" t="s">
        <v>185</v>
      </c>
      <c r="D92" s="28" t="s">
        <v>188</v>
      </c>
      <c r="E92" s="47"/>
      <c r="F92" s="23">
        <v>0</v>
      </c>
      <c r="G92" s="24">
        <f t="shared" si="0"/>
        <v>0</v>
      </c>
    </row>
    <row r="93" spans="1:7" x14ac:dyDescent="0.25">
      <c r="A93" s="19">
        <v>85</v>
      </c>
      <c r="B93" s="20">
        <v>1</v>
      </c>
      <c r="C93" s="27" t="s">
        <v>186</v>
      </c>
      <c r="D93" s="28" t="s">
        <v>189</v>
      </c>
      <c r="E93" s="47"/>
      <c r="F93" s="23">
        <v>0</v>
      </c>
      <c r="G93" s="24">
        <f t="shared" si="0"/>
        <v>0</v>
      </c>
    </row>
    <row r="94" spans="1:7" x14ac:dyDescent="0.25">
      <c r="A94" s="19">
        <v>86</v>
      </c>
      <c r="B94" s="20">
        <v>5</v>
      </c>
      <c r="C94" s="27" t="s">
        <v>153</v>
      </c>
      <c r="D94" s="28" t="s">
        <v>154</v>
      </c>
      <c r="E94" s="47"/>
      <c r="F94" s="23">
        <v>0</v>
      </c>
      <c r="G94" s="24">
        <f t="shared" si="0"/>
        <v>0</v>
      </c>
    </row>
    <row r="95" spans="1:7" x14ac:dyDescent="0.25">
      <c r="A95" s="19">
        <v>87</v>
      </c>
      <c r="B95" s="20">
        <v>5</v>
      </c>
      <c r="C95" s="27" t="s">
        <v>155</v>
      </c>
      <c r="D95" s="28" t="s">
        <v>156</v>
      </c>
      <c r="E95" s="47"/>
      <c r="F95" s="23">
        <v>0</v>
      </c>
      <c r="G95" s="24">
        <f t="shared" si="0"/>
        <v>0</v>
      </c>
    </row>
    <row r="96" spans="1:7" x14ac:dyDescent="0.25">
      <c r="A96" s="19">
        <v>88</v>
      </c>
      <c r="B96" s="20">
        <v>5</v>
      </c>
      <c r="C96" s="27" t="s">
        <v>157</v>
      </c>
      <c r="D96" s="28" t="s">
        <v>158</v>
      </c>
      <c r="E96" s="47"/>
      <c r="F96" s="23">
        <v>0</v>
      </c>
      <c r="G96" s="24">
        <f t="shared" si="0"/>
        <v>0</v>
      </c>
    </row>
    <row r="97" spans="1:7" x14ac:dyDescent="0.25">
      <c r="A97" s="19">
        <v>89</v>
      </c>
      <c r="B97" s="20">
        <v>5</v>
      </c>
      <c r="C97" s="27" t="s">
        <v>159</v>
      </c>
      <c r="D97" s="28" t="s">
        <v>160</v>
      </c>
      <c r="E97" s="47"/>
      <c r="F97" s="23">
        <v>0</v>
      </c>
      <c r="G97" s="24">
        <f>F97*B97</f>
        <v>0</v>
      </c>
    </row>
    <row r="98" spans="1:7" x14ac:dyDescent="0.25">
      <c r="A98" s="19">
        <v>90</v>
      </c>
      <c r="B98" s="20">
        <v>1</v>
      </c>
      <c r="C98" s="27" t="s">
        <v>190</v>
      </c>
      <c r="D98" s="28" t="s">
        <v>191</v>
      </c>
      <c r="E98" s="47"/>
      <c r="F98" s="23">
        <v>0</v>
      </c>
      <c r="G98" s="24">
        <f>F98*B98</f>
        <v>0</v>
      </c>
    </row>
    <row r="100" spans="1:7" ht="15" x14ac:dyDescent="0.25">
      <c r="B100"/>
      <c r="C100"/>
      <c r="D100"/>
      <c r="E100" s="45"/>
      <c r="F100" s="46"/>
      <c r="G100" s="45"/>
    </row>
    <row r="101" spans="1:7" ht="15" x14ac:dyDescent="0.25">
      <c r="B101"/>
      <c r="C101"/>
      <c r="D101"/>
      <c r="E101" s="45"/>
      <c r="F101" s="46"/>
      <c r="G101" s="45"/>
    </row>
    <row r="102" spans="1:7" ht="15" x14ac:dyDescent="0.25">
      <c r="B102"/>
      <c r="C102"/>
      <c r="D102"/>
      <c r="E102" s="45"/>
      <c r="F102" s="46"/>
      <c r="G102" s="45"/>
    </row>
    <row r="103" spans="1:7" ht="15" x14ac:dyDescent="0.25">
      <c r="B103"/>
      <c r="C103"/>
      <c r="D103"/>
      <c r="E103" s="45"/>
      <c r="F103" s="46"/>
      <c r="G103" s="45"/>
    </row>
    <row r="104" spans="1:7" ht="15" x14ac:dyDescent="0.25">
      <c r="B104"/>
      <c r="C104"/>
      <c r="D104"/>
      <c r="E104" s="45"/>
      <c r="F104" s="46"/>
      <c r="G104" s="45"/>
    </row>
    <row r="105" spans="1:7" ht="15" x14ac:dyDescent="0.25">
      <c r="B105"/>
      <c r="C105"/>
      <c r="D105"/>
      <c r="E105" s="45"/>
      <c r="F105" s="46"/>
      <c r="G105" s="45"/>
    </row>
    <row r="106" spans="1:7" ht="15" x14ac:dyDescent="0.25">
      <c r="B106"/>
      <c r="C106"/>
      <c r="D106"/>
      <c r="E106" s="45"/>
      <c r="F106" s="46"/>
      <c r="G106" s="45"/>
    </row>
    <row r="107" spans="1:7" ht="15" x14ac:dyDescent="0.25">
      <c r="B107"/>
      <c r="C107"/>
      <c r="D107"/>
      <c r="E107" s="45"/>
      <c r="F107" s="46"/>
      <c r="G107" s="45"/>
    </row>
    <row r="108" spans="1:7" ht="15" x14ac:dyDescent="0.25">
      <c r="B108"/>
      <c r="C108"/>
      <c r="D108"/>
      <c r="E108" s="45"/>
      <c r="F108" s="46"/>
      <c r="G108" s="45"/>
    </row>
    <row r="109" spans="1:7" ht="15" x14ac:dyDescent="0.25">
      <c r="B109"/>
      <c r="C109"/>
      <c r="D109"/>
      <c r="E109" s="45"/>
      <c r="F109" s="46"/>
      <c r="G109" s="45"/>
    </row>
  </sheetData>
  <sheetProtection algorithmName="SHA-512" hashValue="8HPplFXeNjQ4X87O77SwqQJAefOQbQyZZ0ge+/bWk0Mrfq9s+mszQNtNAL2sX9zKckyZejmjd5SzIcWhikZodA==" saltValue="wqMy3YlbN33BqNy+r7FICg==" spinCount="100000" sheet="1" objects="1" scenarios="1"/>
  <mergeCells count="10">
    <mergeCell ref="C4:D4"/>
    <mergeCell ref="E4:F4"/>
    <mergeCell ref="C5:D5"/>
    <mergeCell ref="C6:D6"/>
    <mergeCell ref="E6:F6"/>
    <mergeCell ref="E7:E8"/>
    <mergeCell ref="F7:F8"/>
    <mergeCell ref="G7:G8"/>
    <mergeCell ref="F1:G1"/>
    <mergeCell ref="E2:F2"/>
  </mergeCells>
  <pageMargins left="0.7" right="0.7" top="0.75" bottom="0.75" header="0.3" footer="0.3"/>
  <pageSetup scale="85" orientation="landscape" r:id="rId1"/>
  <headerFoot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3DDC4FA409AA458F7A1C2C1F701DAA" ma:contentTypeVersion="13" ma:contentTypeDescription="Create a new document." ma:contentTypeScope="" ma:versionID="15b63f74b73bb546562655f2e6eb87bc">
  <xsd:schema xmlns:xsd="http://www.w3.org/2001/XMLSchema" xmlns:xs="http://www.w3.org/2001/XMLSchema" xmlns:p="http://schemas.microsoft.com/office/2006/metadata/properties" xmlns:ns3="5b12a8ae-b4ff-4a49-920f-725a2e76f840" xmlns:ns4="a08e77d4-fdb8-4921-b087-3627af89e0ac" targetNamespace="http://schemas.microsoft.com/office/2006/metadata/properties" ma:root="true" ma:fieldsID="7dcb974f2581cff5bb94e55454f7bfc8" ns3:_="" ns4:_="">
    <xsd:import namespace="5b12a8ae-b4ff-4a49-920f-725a2e76f840"/>
    <xsd:import namespace="a08e77d4-fdb8-4921-b087-3627af89e0a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2a8ae-b4ff-4a49-920f-725a2e76f8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8e77d4-fdb8-4921-b087-3627af89e0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F21A6A-F208-45D6-AE8B-C9FC9B08C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2a8ae-b4ff-4a49-920f-725a2e76f840"/>
    <ds:schemaRef ds:uri="a08e77d4-fdb8-4921-b087-3627af89e0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29FD8B-DF32-4684-BB13-72353DAB6447}">
  <ds:schemaRefs>
    <ds:schemaRef ds:uri="http://schemas.microsoft.com/office/2006/documentManagement/types"/>
    <ds:schemaRef ds:uri="http://schemas.microsoft.com/office/infopath/2007/PartnerControls"/>
    <ds:schemaRef ds:uri="5b12a8ae-b4ff-4a49-920f-725a2e76f840"/>
    <ds:schemaRef ds:uri="http://purl.org/dc/elements/1.1/"/>
    <ds:schemaRef ds:uri="http://schemas.microsoft.com/office/2006/metadata/properties"/>
    <ds:schemaRef ds:uri="a08e77d4-fdb8-4921-b087-3627af89e0ac"/>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548CC4D-A08B-4812-AE55-1BDFA39A7C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Balderama</dc:creator>
  <cp:lastModifiedBy>David West</cp:lastModifiedBy>
  <cp:lastPrinted>2021-11-30T16:15:43Z</cp:lastPrinted>
  <dcterms:created xsi:type="dcterms:W3CDTF">2021-11-30T15:17:38Z</dcterms:created>
  <dcterms:modified xsi:type="dcterms:W3CDTF">2024-05-09T15:41:12Z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0x010100A43DDC4FA409AA458F7A1C2C1F701DAA</vt:lpwstr>
  </property>
</Properties>
</file>